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2075" activeTab="0"/>
  </bookViews>
  <sheets>
    <sheet name="Sheet1" sheetId="1" r:id="rId1"/>
    <sheet name="Sheet2" sheetId="2" r:id="rId2"/>
    <sheet name="Sheet3" sheetId="3" r:id="rId3"/>
  </sheets>
  <definedNames>
    <definedName name="_xlnm.Print_Area" localSheetId="0">'Sheet1'!$A$2:$E$62</definedName>
  </definedNames>
  <calcPr fullCalcOnLoad="1"/>
</workbook>
</file>

<file path=xl/sharedStrings.xml><?xml version="1.0" encoding="utf-8"?>
<sst xmlns="http://schemas.openxmlformats.org/spreadsheetml/2006/main" count="50" uniqueCount="49">
  <si>
    <t>REGISTRATION FORM</t>
  </si>
  <si>
    <t>First name</t>
  </si>
  <si>
    <t>Last name</t>
  </si>
  <si>
    <t>Address</t>
  </si>
  <si>
    <t>City</t>
  </si>
  <si>
    <t>Zipcode</t>
  </si>
  <si>
    <t>Country</t>
  </si>
  <si>
    <t>Telephone</t>
  </si>
  <si>
    <t>Email</t>
  </si>
  <si>
    <t>INFORMATION</t>
  </si>
  <si>
    <t>PROFILE</t>
  </si>
  <si>
    <t>Primary area of activity or research:</t>
  </si>
  <si>
    <t>Immunology</t>
  </si>
  <si>
    <t>Epidemiology</t>
  </si>
  <si>
    <t>Other</t>
  </si>
  <si>
    <t>Early rate 
(until 31 March 2014 incl.)</t>
  </si>
  <si>
    <t>Late rate 
(from 1 April 2014 incl.)</t>
  </si>
  <si>
    <t>Insert banner w/ name of meeting, dates and location</t>
  </si>
  <si>
    <t>Enter 'X'</t>
  </si>
  <si>
    <t>Yes</t>
  </si>
  <si>
    <t>No</t>
  </si>
  <si>
    <t>ACCOMMODATION</t>
  </si>
  <si>
    <t>Single room</t>
  </si>
  <si>
    <t>Double room</t>
  </si>
  <si>
    <t>Bungalow for 3 or 4 persons</t>
  </si>
  <si>
    <t>Will you share your room with another delegate?</t>
  </si>
  <si>
    <t>If yes, please enter their name:</t>
  </si>
  <si>
    <t>If Other, please specify</t>
  </si>
  <si>
    <r>
      <rPr>
        <b/>
        <u val="single"/>
        <sz val="12"/>
        <color indexed="8"/>
        <rFont val="Calibri"/>
        <family val="2"/>
      </rPr>
      <t>Disclaimer</t>
    </r>
    <r>
      <rPr>
        <sz val="12"/>
        <color indexed="8"/>
        <rFont val="Calibri"/>
        <family val="2"/>
      </rPr>
      <t xml:space="preserve">
The meeting organizers cannot accept liability for personal injuries sustained, or for loss or damage to property belonging to meeting participants, either during or as a result of the meeting, its tours and events, or in connection with any travel.  Registration does not include insurance.  Participants and accompanying persons attending the meeting, tours and social events, do so at their own risk and responsibility, and are responsible for travel.</t>
    </r>
  </si>
  <si>
    <t>Cellular transformation</t>
  </si>
  <si>
    <t>Virus-host interactions</t>
  </si>
  <si>
    <t>Regular rate</t>
  </si>
  <si>
    <t>Student rate</t>
  </si>
  <si>
    <r>
      <rPr>
        <sz val="11"/>
        <color theme="1"/>
        <rFont val="Calibri"/>
        <family val="2"/>
      </rPr>
      <t>I am also attending the Workshop on Emerging Findings in Head and Neck Cancer on 2-3 June 2014</t>
    </r>
    <r>
      <rPr>
        <sz val="12"/>
        <color indexed="8"/>
        <rFont val="Calibri"/>
        <family val="2"/>
      </rPr>
      <t xml:space="preserve"> </t>
    </r>
    <r>
      <rPr>
        <i/>
        <sz val="8"/>
        <color indexed="8"/>
        <rFont val="Calibri"/>
        <family val="2"/>
      </rPr>
      <t>(Please select your answer in the drop-down list)</t>
    </r>
    <r>
      <rPr>
        <i/>
        <sz val="12"/>
        <color indexed="8"/>
        <rFont val="Calibri"/>
        <family val="2"/>
      </rPr>
      <t>*</t>
    </r>
    <r>
      <rPr>
        <sz val="12"/>
        <color indexed="8"/>
        <rFont val="Calibri"/>
        <family val="2"/>
      </rPr>
      <t>:</t>
    </r>
  </si>
  <si>
    <t>Please note that the Total is automatically calculated and will include the 10% discount if you answered "Yes" to the question above.</t>
  </si>
  <si>
    <t>*If yes, you will benefit from a 10% discount on each registration</t>
  </si>
  <si>
    <t>If you choose a bungalow, please indicate the names of occupants</t>
  </si>
  <si>
    <r>
      <t xml:space="preserve">Please fill out this form and return with payment.
Send this form to the Meeting Secretariat: 
=&gt; By email to </t>
    </r>
    <r>
      <rPr>
        <b/>
        <sz val="12"/>
        <color indexed="8"/>
        <rFont val="Calibri"/>
        <family val="2"/>
      </rPr>
      <t>oncogenicviruses2014@iarc.fr</t>
    </r>
    <r>
      <rPr>
        <sz val="12"/>
        <color indexed="8"/>
        <rFont val="Calibri"/>
        <family val="2"/>
      </rPr>
      <t xml:space="preserve">
=&gt; Or by mail to: Dr Massimo Tommasino, Ms Isabelle Rondy
Infections and Cancer Biology Group
IARC, 150 Cours Albert Thomas, 69372 Lyon CEDEX 08, France
For additional information or assistance about registration, please contact the </t>
    </r>
    <r>
      <rPr>
        <b/>
        <sz val="12"/>
        <color indexed="8"/>
        <rFont val="Calibri"/>
        <family val="2"/>
      </rPr>
      <t>Meeting Secretariat</t>
    </r>
    <r>
      <rPr>
        <sz val="12"/>
        <color indexed="8"/>
        <rFont val="Calibri"/>
        <family val="2"/>
      </rPr>
      <t xml:space="preserve">
at: </t>
    </r>
    <r>
      <rPr>
        <b/>
        <sz val="12"/>
        <color indexed="8"/>
        <rFont val="Calibri"/>
        <family val="2"/>
      </rPr>
      <t>+33 472 738 190</t>
    </r>
    <r>
      <rPr>
        <sz val="12"/>
        <color indexed="8"/>
        <rFont val="Calibri"/>
        <family val="2"/>
      </rPr>
      <t xml:space="preserve"> or </t>
    </r>
    <r>
      <rPr>
        <b/>
        <sz val="12"/>
        <color indexed="8"/>
        <rFont val="Calibri"/>
        <family val="2"/>
      </rPr>
      <t>oncogenicviruses2014@iarc.fr</t>
    </r>
  </si>
  <si>
    <t>Registration Deadline: 9 May 2014</t>
  </si>
  <si>
    <r>
      <rPr>
        <b/>
        <u val="single"/>
        <sz val="12"/>
        <color indexed="8"/>
        <rFont val="Calibri"/>
        <family val="2"/>
      </rPr>
      <t>Cancellations and Refunds</t>
    </r>
    <r>
      <rPr>
        <sz val="12"/>
        <color indexed="8"/>
        <rFont val="Calibri"/>
        <family val="2"/>
      </rPr>
      <t xml:space="preserve">
Participants unable to attend the meeting after having paid their registration fees must provide a written </t>
    </r>
    <r>
      <rPr>
        <b/>
        <sz val="12"/>
        <color indexed="8"/>
        <rFont val="Calibri"/>
        <family val="2"/>
      </rPr>
      <t>request for their refund before 9 May 2014</t>
    </r>
    <r>
      <rPr>
        <sz val="12"/>
        <color indexed="8"/>
        <rFont val="Calibri"/>
        <family val="2"/>
      </rPr>
      <t>. A 30% administrative charge will be applied.
We regret that requests received after this date will not be considered. All approved refunds will be issued after the Conference.</t>
    </r>
  </si>
  <si>
    <t>Accompanying person</t>
  </si>
  <si>
    <t>Company/Institute</t>
  </si>
  <si>
    <t>Department</t>
  </si>
  <si>
    <t>Position</t>
  </si>
  <si>
    <r>
      <rPr>
        <b/>
        <vertAlign val="superscript"/>
        <sz val="12"/>
        <color indexed="8"/>
        <rFont val="Calibri"/>
        <family val="2"/>
      </rPr>
      <t>2</t>
    </r>
    <r>
      <rPr>
        <b/>
        <i/>
        <u val="single"/>
        <sz val="12"/>
        <color indexed="8"/>
        <rFont val="Calibri"/>
        <family val="2"/>
      </rPr>
      <t>Payment Instructions</t>
    </r>
    <r>
      <rPr>
        <sz val="12"/>
        <color indexed="8"/>
        <rFont val="Calibri"/>
        <family val="2"/>
      </rPr>
      <t xml:space="preserve">
Payment by </t>
    </r>
    <r>
      <rPr>
        <b/>
        <sz val="12"/>
        <color indexed="8"/>
        <rFont val="Calibri"/>
        <family val="2"/>
      </rPr>
      <t>bank transfer in EURO</t>
    </r>
    <r>
      <rPr>
        <sz val="12"/>
        <color indexed="8"/>
        <rFont val="Calibri"/>
        <family val="2"/>
      </rPr>
      <t xml:space="preserve"> only.
Please send your completed registration form to the Meeting Secretariat and you will receive an email containing all </t>
    </r>
    <r>
      <rPr>
        <b/>
        <sz val="12"/>
        <color indexed="8"/>
        <rFont val="Calibri"/>
        <family val="2"/>
      </rPr>
      <t>payment instructions</t>
    </r>
    <r>
      <rPr>
        <sz val="12"/>
        <color indexed="8"/>
        <rFont val="Calibri"/>
        <family val="2"/>
      </rPr>
      <t xml:space="preserve">. We would be grateful if you could make sure that </t>
    </r>
    <r>
      <rPr>
        <b/>
        <sz val="12"/>
        <color indexed="8"/>
        <rFont val="Calibri"/>
        <family val="2"/>
      </rPr>
      <t>payment is processed within 2 weeks</t>
    </r>
    <r>
      <rPr>
        <sz val="12"/>
        <color indexed="8"/>
        <rFont val="Calibri"/>
        <family val="2"/>
      </rPr>
      <t xml:space="preserve"> after registration.
</t>
    </r>
  </si>
  <si>
    <r>
      <t>REGISTRATION FEES</t>
    </r>
    <r>
      <rPr>
        <b/>
        <vertAlign val="superscript"/>
        <sz val="12"/>
        <color indexed="9"/>
        <rFont val="Calibri"/>
        <family val="2"/>
      </rPr>
      <t>1</t>
    </r>
  </si>
  <si>
    <t>Please let us know your preferences so that we can arrange rooms accordingly:</t>
  </si>
  <si>
    <r>
      <t>TOTAL TO BE PAID</t>
    </r>
    <r>
      <rPr>
        <b/>
        <vertAlign val="superscript"/>
        <sz val="12.5"/>
        <color indexed="8"/>
        <rFont val="Calibri"/>
        <family val="2"/>
      </rPr>
      <t>2</t>
    </r>
    <r>
      <rPr>
        <b/>
        <sz val="12.5"/>
        <color indexed="8"/>
        <rFont val="Calibri"/>
        <family val="2"/>
      </rPr>
      <t xml:space="preserve">:  </t>
    </r>
  </si>
  <si>
    <r>
      <rPr>
        <b/>
        <vertAlign val="superscript"/>
        <sz val="12"/>
        <color indexed="8"/>
        <rFont val="Calibri"/>
        <family val="2"/>
      </rPr>
      <t>1</t>
    </r>
    <r>
      <rPr>
        <b/>
        <i/>
        <u val="single"/>
        <sz val="12"/>
        <color indexed="8"/>
        <rFont val="Calibri"/>
        <family val="2"/>
      </rPr>
      <t>Registration fees include</t>
    </r>
    <r>
      <rPr>
        <sz val="12"/>
        <color indexed="8"/>
        <rFont val="Calibri"/>
        <family val="2"/>
      </rPr>
      <t xml:space="preserve">: 
- access to all scientific sessions and poster exhibitions
- conference materials
- coffee breaks, lunches, welcome party and social events
- accommodation
- ground transfer (shuttle bus from and to Brindisi airport and transportation to dinners)
</t>
    </r>
    <r>
      <rPr>
        <sz val="12"/>
        <color indexed="8"/>
        <rFont val="Calibri"/>
        <family val="2"/>
      </rPr>
      <t xml:space="preserve">
Registration fees for Accompanying Persons include coffee breaks, lunches, welcome party, social events and accommodation ground transfer (shuttle bus from and to Brindisi airport and transportation to dinners)
A sightseeing tour will be organized ad hoc depending on the number of registrants.</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</si>
</sst>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2]\ #,##0"/>
  </numFmts>
  <fonts count="61">
    <font>
      <sz val="11"/>
      <color theme="1"/>
      <name val="Calibri"/>
      <family val="2"/>
    </font>
    <font>
      <sz val="11"/>
      <color indexed="8"/>
      <name val="Calibri"/>
      <family val="2"/>
    </font>
    <font>
      <sz val="12"/>
      <color indexed="8"/>
      <name val="Calibri"/>
      <family val="2"/>
    </font>
    <font>
      <b/>
      <sz val="12"/>
      <color indexed="8"/>
      <name val="Calibri"/>
      <family val="2"/>
    </font>
    <font>
      <i/>
      <sz val="8"/>
      <color indexed="8"/>
      <name val="Calibri"/>
      <family val="2"/>
    </font>
    <font>
      <i/>
      <sz val="12"/>
      <color indexed="8"/>
      <name val="Calibri"/>
      <family val="2"/>
    </font>
    <font>
      <b/>
      <u val="single"/>
      <sz val="12"/>
      <color indexed="8"/>
      <name val="Calibri"/>
      <family val="2"/>
    </font>
    <font>
      <b/>
      <vertAlign val="superscript"/>
      <sz val="12"/>
      <color indexed="8"/>
      <name val="Calibri"/>
      <family val="2"/>
    </font>
    <font>
      <b/>
      <i/>
      <u val="single"/>
      <sz val="12"/>
      <color indexed="8"/>
      <name val="Calibri"/>
      <family val="2"/>
    </font>
    <font>
      <b/>
      <vertAlign val="superscript"/>
      <sz val="1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i/>
      <sz val="14"/>
      <color indexed="8"/>
      <name val="Calibri"/>
      <family val="2"/>
    </font>
    <font>
      <b/>
      <sz val="12"/>
      <color indexed="9"/>
      <name val="Calibri"/>
      <family val="2"/>
    </font>
    <font>
      <i/>
      <sz val="10"/>
      <color indexed="8"/>
      <name val="Calibri"/>
      <family val="2"/>
    </font>
    <font>
      <sz val="12.5"/>
      <color indexed="8"/>
      <name val="Calibri"/>
      <family val="2"/>
    </font>
    <font>
      <b/>
      <sz val="12.5"/>
      <color indexed="8"/>
      <name val="Calibri"/>
      <family val="2"/>
    </font>
    <font>
      <b/>
      <vertAlign val="superscript"/>
      <sz val="12.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4"/>
      <color theme="1"/>
      <name val="Calibri"/>
      <family val="2"/>
    </font>
    <font>
      <b/>
      <sz val="12"/>
      <color theme="0"/>
      <name val="Calibri"/>
      <family val="2"/>
    </font>
    <font>
      <i/>
      <sz val="10"/>
      <color theme="1"/>
      <name val="Calibri"/>
      <family val="2"/>
    </font>
    <font>
      <b/>
      <i/>
      <sz val="14"/>
      <color theme="1"/>
      <name val="Calibri"/>
      <family val="2"/>
    </font>
    <font>
      <sz val="12.5"/>
      <color theme="1"/>
      <name val="Calibri"/>
      <family val="2"/>
    </font>
    <font>
      <b/>
      <sz val="12.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bottom style="thin"/>
    </border>
    <border>
      <left style="thin"/>
      <right/>
      <top style="thin"/>
      <bottom style="thin"/>
    </border>
    <border>
      <left>
        <color indexed="63"/>
      </left>
      <right>
        <color indexed="63"/>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right/>
      <top style="thin"/>
      <bottom/>
    </border>
    <border>
      <left style="thin"/>
      <right/>
      <top style="thin"/>
      <bottom/>
    </border>
    <border>
      <left/>
      <right style="thin"/>
      <top style="thin"/>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7">
    <xf numFmtId="0" fontId="0" fillId="0" borderId="0" xfId="0" applyFont="1" applyAlignment="1">
      <alignment/>
    </xf>
    <xf numFmtId="0" fontId="53"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53" fillId="0" borderId="0" xfId="0" applyFont="1" applyAlignment="1">
      <alignment vertical="center"/>
    </xf>
    <xf numFmtId="0" fontId="53" fillId="0" borderId="10" xfId="0" applyFont="1" applyBorder="1" applyAlignment="1">
      <alignment horizontal="left" vertical="center"/>
    </xf>
    <xf numFmtId="0" fontId="53" fillId="33" borderId="10" xfId="0" applyFont="1" applyFill="1" applyBorder="1" applyAlignment="1">
      <alignment horizontal="left" vertical="center"/>
    </xf>
    <xf numFmtId="0" fontId="54" fillId="0" borderId="0" xfId="0" applyFont="1" applyAlignment="1">
      <alignment horizontal="right" vertical="center"/>
    </xf>
    <xf numFmtId="0" fontId="53" fillId="0" borderId="10" xfId="0" applyFont="1" applyBorder="1" applyAlignment="1">
      <alignment horizontal="left" vertical="top" wrapText="1"/>
    </xf>
    <xf numFmtId="0" fontId="53" fillId="0" borderId="0" xfId="0" applyFont="1" applyBorder="1" applyAlignment="1">
      <alignment horizontal="left" vertical="top" wrapText="1"/>
    </xf>
    <xf numFmtId="0" fontId="53" fillId="33" borderId="11" xfId="0" applyFont="1" applyFill="1" applyBorder="1" applyAlignment="1">
      <alignment horizontal="left" vertical="center"/>
    </xf>
    <xf numFmtId="0" fontId="53" fillId="0" borderId="0" xfId="0" applyFont="1" applyBorder="1" applyAlignment="1">
      <alignment horizontal="right" vertical="center"/>
    </xf>
    <xf numFmtId="0" fontId="53" fillId="0" borderId="12" xfId="0" applyFont="1" applyBorder="1" applyAlignment="1">
      <alignment horizontal="left" vertical="center"/>
    </xf>
    <xf numFmtId="0" fontId="55" fillId="0" borderId="0" xfId="0" applyFont="1" applyAlignment="1">
      <alignment horizontal="center" vertical="center"/>
    </xf>
    <xf numFmtId="0" fontId="53" fillId="33" borderId="10" xfId="0" applyFont="1" applyFill="1" applyBorder="1" applyAlignment="1">
      <alignment horizontal="center" vertical="center"/>
    </xf>
    <xf numFmtId="0" fontId="2" fillId="0" borderId="13" xfId="0" applyFont="1" applyBorder="1" applyAlignment="1">
      <alignment horizontal="left" vertical="top" wrapText="1"/>
    </xf>
    <xf numFmtId="0" fontId="53" fillId="0" borderId="14" xfId="0" applyFont="1" applyBorder="1" applyAlignment="1">
      <alignment horizontal="left" vertical="top" wrapText="1"/>
    </xf>
    <xf numFmtId="0" fontId="53" fillId="0" borderId="15" xfId="0" applyFont="1" applyBorder="1" applyAlignment="1">
      <alignment horizontal="left" vertical="top" wrapText="1"/>
    </xf>
    <xf numFmtId="0" fontId="53" fillId="34" borderId="16"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6" fillId="35" borderId="16" xfId="0" applyFont="1" applyFill="1" applyBorder="1" applyAlignment="1">
      <alignment horizontal="center" vertical="center"/>
    </xf>
    <xf numFmtId="0" fontId="56" fillId="35" borderId="17" xfId="0" applyFont="1" applyFill="1" applyBorder="1" applyAlignment="1">
      <alignment horizontal="center" vertical="center"/>
    </xf>
    <xf numFmtId="0" fontId="56" fillId="35" borderId="18" xfId="0" applyFont="1" applyFill="1" applyBorder="1" applyAlignment="1">
      <alignment horizontal="center" vertical="center"/>
    </xf>
    <xf numFmtId="0" fontId="53" fillId="33" borderId="19" xfId="0" applyFont="1" applyFill="1" applyBorder="1" applyAlignment="1">
      <alignment horizontal="center" vertical="center"/>
    </xf>
    <xf numFmtId="164" fontId="53" fillId="13" borderId="0" xfId="0" applyNumberFormat="1" applyFont="1" applyFill="1" applyAlignment="1">
      <alignment horizontal="center" vertical="center"/>
    </xf>
    <xf numFmtId="0" fontId="53" fillId="0" borderId="0" xfId="0" applyFont="1" applyAlignment="1">
      <alignment horizontal="center"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57" fillId="0" borderId="20" xfId="0" applyFont="1" applyBorder="1" applyAlignment="1">
      <alignment horizontal="left" vertical="center"/>
    </xf>
    <xf numFmtId="0" fontId="53" fillId="0" borderId="21" xfId="0" applyFont="1" applyBorder="1" applyAlignment="1">
      <alignment horizontal="left" vertical="center" wrapText="1"/>
    </xf>
    <xf numFmtId="0" fontId="53" fillId="0" borderId="20" xfId="0" applyFont="1" applyBorder="1" applyAlignment="1">
      <alignment horizontal="left" vertical="center" wrapText="1"/>
    </xf>
    <xf numFmtId="0" fontId="53" fillId="0" borderId="22" xfId="0" applyFont="1" applyBorder="1" applyAlignment="1">
      <alignment horizontal="left" vertical="center" wrapText="1"/>
    </xf>
    <xf numFmtId="0" fontId="53" fillId="33" borderId="13" xfId="0" applyFont="1" applyFill="1" applyBorder="1" applyAlignment="1">
      <alignment horizontal="center" vertical="center"/>
    </xf>
    <xf numFmtId="0" fontId="53" fillId="33" borderId="15" xfId="0" applyFont="1" applyFill="1" applyBorder="1" applyAlignment="1">
      <alignment horizontal="center" vertical="center"/>
    </xf>
    <xf numFmtId="0" fontId="53" fillId="0" borderId="0" xfId="0" applyFont="1" applyBorder="1" applyAlignment="1">
      <alignment horizontal="center" vertical="top" wrapText="1"/>
    </xf>
    <xf numFmtId="0" fontId="55" fillId="0" borderId="0" xfId="0" applyFont="1" applyAlignment="1">
      <alignment horizontal="center" vertical="center"/>
    </xf>
    <xf numFmtId="0" fontId="58" fillId="0" borderId="0" xfId="0" applyFont="1" applyAlignment="1">
      <alignment horizontal="center" vertical="center"/>
    </xf>
    <xf numFmtId="0" fontId="53" fillId="0" borderId="0" xfId="0" applyFont="1" applyBorder="1" applyAlignment="1">
      <alignment horizontal="center" vertical="center"/>
    </xf>
    <xf numFmtId="0" fontId="53" fillId="33" borderId="10" xfId="0" applyFont="1" applyFill="1" applyBorder="1" applyAlignment="1">
      <alignment horizontal="left" vertical="center" wrapText="1"/>
    </xf>
    <xf numFmtId="0" fontId="53" fillId="33" borderId="11" xfId="0" applyFont="1" applyFill="1" applyBorder="1" applyAlignment="1">
      <alignment horizontal="left" vertical="center" wrapText="1"/>
    </xf>
    <xf numFmtId="0" fontId="54" fillId="0" borderId="0" xfId="0" applyFont="1" applyAlignment="1">
      <alignment horizontal="left" vertical="top" wrapText="1"/>
    </xf>
    <xf numFmtId="0" fontId="56" fillId="35" borderId="0" xfId="0" applyFont="1" applyFill="1" applyAlignment="1">
      <alignment horizontal="center" vertical="center"/>
    </xf>
    <xf numFmtId="0" fontId="59" fillId="0" borderId="19" xfId="0" applyFont="1" applyBorder="1" applyAlignment="1">
      <alignment horizontal="left" vertical="center"/>
    </xf>
    <xf numFmtId="0" fontId="59" fillId="0" borderId="10" xfId="0" applyFont="1" applyBorder="1" applyAlignment="1">
      <alignment horizontal="left" vertical="center"/>
    </xf>
    <xf numFmtId="0" fontId="59" fillId="0" borderId="10" xfId="0" applyFont="1" applyBorder="1" applyAlignment="1">
      <alignment horizontal="right" vertical="center"/>
    </xf>
    <xf numFmtId="0" fontId="59" fillId="0" borderId="13" xfId="0" applyFont="1" applyBorder="1" applyAlignment="1">
      <alignment horizontal="left" vertical="center"/>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33" borderId="25" xfId="0" applyFont="1" applyFill="1" applyBorder="1" applyAlignment="1">
      <alignment horizontal="center" vertical="center"/>
    </xf>
    <xf numFmtId="164" fontId="59" fillId="0" borderId="26" xfId="0" applyNumberFormat="1" applyFont="1" applyBorder="1" applyAlignment="1">
      <alignment horizontal="center" vertical="center"/>
    </xf>
    <xf numFmtId="0" fontId="59" fillId="33" borderId="25" xfId="0" applyFont="1" applyFill="1" applyBorder="1" applyAlignment="1">
      <alignment horizontal="left" vertical="center"/>
    </xf>
    <xf numFmtId="0" fontId="59" fillId="33" borderId="27" xfId="0" applyFont="1" applyFill="1" applyBorder="1" applyAlignment="1">
      <alignment horizontal="center" vertical="center"/>
    </xf>
    <xf numFmtId="164" fontId="59" fillId="0" borderId="28" xfId="0" applyNumberFormat="1" applyFont="1" applyBorder="1" applyAlignment="1">
      <alignment horizontal="center" vertical="center"/>
    </xf>
    <xf numFmtId="0" fontId="59" fillId="33" borderId="27" xfId="0" applyFont="1" applyFill="1" applyBorder="1" applyAlignment="1">
      <alignment horizontal="left" vertical="center"/>
    </xf>
    <xf numFmtId="0" fontId="60" fillId="0" borderId="0" xfId="0" applyFont="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19050</xdr:colOff>
      <xdr:row>2</xdr:row>
      <xdr:rowOff>0</xdr:rowOff>
    </xdr:to>
    <xdr:pic>
      <xdr:nvPicPr>
        <xdr:cNvPr id="1" name="Picture 1"/>
        <xdr:cNvPicPr preferRelativeResize="1">
          <a:picLocks noChangeAspect="1"/>
        </xdr:cNvPicPr>
      </xdr:nvPicPr>
      <xdr:blipFill>
        <a:blip r:embed="rId1"/>
        <a:stretch>
          <a:fillRect/>
        </a:stretch>
      </xdr:blipFill>
      <xdr:spPr>
        <a:xfrm>
          <a:off x="0" y="200025"/>
          <a:ext cx="6353175" cy="838200"/>
        </a:xfrm>
        <a:prstGeom prst="rect">
          <a:avLst/>
        </a:prstGeom>
        <a:noFill/>
        <a:ln w="9525" cmpd="sng">
          <a:noFill/>
        </a:ln>
      </xdr:spPr>
    </xdr:pic>
    <xdr:clientData/>
  </xdr:twoCellAnchor>
  <xdr:twoCellAnchor editAs="oneCell">
    <xdr:from>
      <xdr:col>0</xdr:col>
      <xdr:colOff>0</xdr:colOff>
      <xdr:row>41</xdr:row>
      <xdr:rowOff>57150</xdr:rowOff>
    </xdr:from>
    <xdr:to>
      <xdr:col>5</xdr:col>
      <xdr:colOff>19050</xdr:colOff>
      <xdr:row>41</xdr:row>
      <xdr:rowOff>838200</xdr:rowOff>
    </xdr:to>
    <xdr:pic>
      <xdr:nvPicPr>
        <xdr:cNvPr id="2" name="Picture 10"/>
        <xdr:cNvPicPr preferRelativeResize="1">
          <a:picLocks noChangeAspect="1"/>
        </xdr:cNvPicPr>
      </xdr:nvPicPr>
      <xdr:blipFill>
        <a:blip r:embed="rId1"/>
        <a:stretch>
          <a:fillRect/>
        </a:stretch>
      </xdr:blipFill>
      <xdr:spPr>
        <a:xfrm>
          <a:off x="0" y="12144375"/>
          <a:ext cx="6353175" cy="781050"/>
        </a:xfrm>
        <a:prstGeom prst="rect">
          <a:avLst/>
        </a:prstGeom>
        <a:noFill/>
        <a:ln w="9525" cmpd="sng">
          <a:noFill/>
        </a:ln>
      </xdr:spPr>
    </xdr:pic>
    <xdr:clientData/>
  </xdr:twoCellAnchor>
  <xdr:twoCellAnchor editAs="oneCell">
    <xdr:from>
      <xdr:col>0</xdr:col>
      <xdr:colOff>0</xdr:colOff>
      <xdr:row>3</xdr:row>
      <xdr:rowOff>95250</xdr:rowOff>
    </xdr:from>
    <xdr:to>
      <xdr:col>1</xdr:col>
      <xdr:colOff>438150</xdr:colOff>
      <xdr:row>6</xdr:row>
      <xdr:rowOff>95250</xdr:rowOff>
    </xdr:to>
    <xdr:pic>
      <xdr:nvPicPr>
        <xdr:cNvPr id="3" name="Picture 1"/>
        <xdr:cNvPicPr preferRelativeResize="1">
          <a:picLocks noChangeAspect="1"/>
        </xdr:cNvPicPr>
      </xdr:nvPicPr>
      <xdr:blipFill>
        <a:blip r:embed="rId2"/>
        <a:stretch>
          <a:fillRect/>
        </a:stretch>
      </xdr:blipFill>
      <xdr:spPr>
        <a:xfrm>
          <a:off x="0" y="1362075"/>
          <a:ext cx="2447925" cy="714375"/>
        </a:xfrm>
        <a:prstGeom prst="rect">
          <a:avLst/>
        </a:prstGeom>
        <a:noFill/>
        <a:ln w="9525" cmpd="sng">
          <a:noFill/>
        </a:ln>
      </xdr:spPr>
    </xdr:pic>
    <xdr:clientData/>
  </xdr:twoCellAnchor>
  <xdr:twoCellAnchor editAs="oneCell">
    <xdr:from>
      <xdr:col>0</xdr:col>
      <xdr:colOff>19050</xdr:colOff>
      <xdr:row>42</xdr:row>
      <xdr:rowOff>38100</xdr:rowOff>
    </xdr:from>
    <xdr:to>
      <xdr:col>2</xdr:col>
      <xdr:colOff>9525</xdr:colOff>
      <xdr:row>43</xdr:row>
      <xdr:rowOff>457200</xdr:rowOff>
    </xdr:to>
    <xdr:pic>
      <xdr:nvPicPr>
        <xdr:cNvPr id="4" name="Picture 3"/>
        <xdr:cNvPicPr preferRelativeResize="1">
          <a:picLocks noChangeAspect="1"/>
        </xdr:cNvPicPr>
      </xdr:nvPicPr>
      <xdr:blipFill>
        <a:blip r:embed="rId3"/>
        <a:stretch>
          <a:fillRect/>
        </a:stretch>
      </xdr:blipFill>
      <xdr:spPr>
        <a:xfrm>
          <a:off x="19050" y="12963525"/>
          <a:ext cx="24479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R62"/>
  <sheetViews>
    <sheetView tabSelected="1" zoomScale="90" zoomScaleNormal="90" zoomScalePageLayoutView="0" workbookViewId="0" topLeftCell="A25">
      <selection activeCell="I43" sqref="I43"/>
    </sheetView>
  </sheetViews>
  <sheetFormatPr defaultColWidth="9.140625" defaultRowHeight="15"/>
  <cols>
    <col min="1" max="1" width="30.140625" style="1" customWidth="1"/>
    <col min="2" max="2" width="6.7109375" style="1" customWidth="1"/>
    <col min="3" max="3" width="25.7109375" style="1" customWidth="1"/>
    <col min="4" max="4" width="6.7109375" style="1" customWidth="1"/>
    <col min="5" max="5" width="25.7109375" style="1" customWidth="1"/>
    <col min="6" max="6" width="7.28125" style="1" customWidth="1"/>
    <col min="7" max="7" width="16.8515625" style="1" customWidth="1"/>
    <col min="8" max="8" width="16.8515625" style="1" hidden="1" customWidth="1"/>
    <col min="9" max="9" width="16.8515625" style="1" customWidth="1"/>
    <col min="10" max="16384" width="9.140625" style="1" customWidth="1"/>
  </cols>
  <sheetData>
    <row r="1" s="2" customFormat="1" ht="15.75"/>
    <row r="2" spans="1:6" ht="66" customHeight="1">
      <c r="A2" s="4" t="s">
        <v>17</v>
      </c>
      <c r="B2" s="4"/>
      <c r="C2" s="4"/>
      <c r="E2" s="4"/>
      <c r="F2" s="4"/>
    </row>
    <row r="3" spans="1:6" s="2" customFormat="1" ht="18" customHeight="1">
      <c r="A3" s="4"/>
      <c r="B3" s="4"/>
      <c r="C3" s="4"/>
      <c r="E3" s="4"/>
      <c r="F3" s="4"/>
    </row>
    <row r="4" spans="1:5" s="2" customFormat="1" ht="18.75">
      <c r="A4" s="13"/>
      <c r="B4" s="13"/>
      <c r="C4" s="13"/>
      <c r="D4" s="13"/>
      <c r="E4" s="13"/>
    </row>
    <row r="5" spans="1:5" ht="18.75">
      <c r="A5" s="26"/>
      <c r="B5" s="26"/>
      <c r="C5" s="37" t="s">
        <v>0</v>
      </c>
      <c r="D5" s="37"/>
      <c r="E5" s="37"/>
    </row>
    <row r="6" spans="1:5" s="2" customFormat="1" ht="18.75">
      <c r="A6" s="26"/>
      <c r="B6" s="26"/>
      <c r="C6" s="38" t="s">
        <v>38</v>
      </c>
      <c r="D6" s="38"/>
      <c r="E6" s="38"/>
    </row>
    <row r="7" ht="15.75"/>
    <row r="8" s="2" customFormat="1" ht="16.5" thickBot="1"/>
    <row r="9" spans="1:5" ht="24.75" customHeight="1" thickBot="1">
      <c r="A9" s="21" t="s">
        <v>9</v>
      </c>
      <c r="B9" s="22"/>
      <c r="C9" s="22"/>
      <c r="D9" s="22"/>
      <c r="E9" s="23"/>
    </row>
    <row r="10" spans="1:5" ht="19.5" customHeight="1">
      <c r="A10" s="44" t="s">
        <v>1</v>
      </c>
      <c r="B10" s="24"/>
      <c r="C10" s="24"/>
      <c r="D10" s="24"/>
      <c r="E10" s="24"/>
    </row>
    <row r="11" spans="1:5" ht="19.5" customHeight="1">
      <c r="A11" s="45" t="s">
        <v>2</v>
      </c>
      <c r="B11" s="14"/>
      <c r="C11" s="14"/>
      <c r="D11" s="14"/>
      <c r="E11" s="14"/>
    </row>
    <row r="12" spans="1:5" ht="19.5" customHeight="1">
      <c r="A12" s="45" t="s">
        <v>43</v>
      </c>
      <c r="B12" s="14"/>
      <c r="C12" s="14"/>
      <c r="D12" s="14"/>
      <c r="E12" s="14"/>
    </row>
    <row r="13" spans="1:5" ht="19.5" customHeight="1">
      <c r="A13" s="45" t="s">
        <v>41</v>
      </c>
      <c r="B13" s="14"/>
      <c r="C13" s="14"/>
      <c r="D13" s="14"/>
      <c r="E13" s="14"/>
    </row>
    <row r="14" spans="1:5" s="2" customFormat="1" ht="19.5" customHeight="1">
      <c r="A14" s="45" t="s">
        <v>42</v>
      </c>
      <c r="B14" s="14"/>
      <c r="C14" s="14"/>
      <c r="D14" s="14"/>
      <c r="E14" s="14"/>
    </row>
    <row r="15" spans="1:5" ht="19.5" customHeight="1">
      <c r="A15" s="45" t="s">
        <v>3</v>
      </c>
      <c r="B15" s="14"/>
      <c r="C15" s="14"/>
      <c r="D15" s="14"/>
      <c r="E15" s="14"/>
    </row>
    <row r="16" spans="1:5" ht="19.5" customHeight="1">
      <c r="A16" s="45" t="s">
        <v>4</v>
      </c>
      <c r="B16" s="14"/>
      <c r="C16" s="14"/>
      <c r="D16" s="14"/>
      <c r="E16" s="14"/>
    </row>
    <row r="17" spans="1:5" ht="19.5" customHeight="1">
      <c r="A17" s="45" t="s">
        <v>5</v>
      </c>
      <c r="B17" s="14"/>
      <c r="C17" s="14"/>
      <c r="D17" s="14"/>
      <c r="E17" s="14"/>
    </row>
    <row r="18" spans="1:5" ht="19.5" customHeight="1">
      <c r="A18" s="45" t="s">
        <v>6</v>
      </c>
      <c r="B18" s="14"/>
      <c r="C18" s="14"/>
      <c r="D18" s="14"/>
      <c r="E18" s="14"/>
    </row>
    <row r="19" spans="1:5" ht="19.5" customHeight="1">
      <c r="A19" s="45" t="s">
        <v>7</v>
      </c>
      <c r="B19" s="14"/>
      <c r="C19" s="14"/>
      <c r="D19" s="14"/>
      <c r="E19" s="14"/>
    </row>
    <row r="20" spans="1:8" ht="19.5" customHeight="1">
      <c r="A20" s="45" t="s">
        <v>8</v>
      </c>
      <c r="B20" s="14"/>
      <c r="C20" s="14"/>
      <c r="D20" s="14"/>
      <c r="E20" s="14"/>
      <c r="H20" s="3"/>
    </row>
    <row r="21" ht="40.5" customHeight="1" thickBot="1"/>
    <row r="22" spans="1:5" ht="24.75" customHeight="1" thickBot="1">
      <c r="A22" s="21" t="s">
        <v>10</v>
      </c>
      <c r="B22" s="22"/>
      <c r="C22" s="22"/>
      <c r="D22" s="22"/>
      <c r="E22" s="23"/>
    </row>
    <row r="23" spans="1:5" ht="19.5" customHeight="1">
      <c r="A23" s="39" t="s">
        <v>11</v>
      </c>
      <c r="B23" s="39"/>
      <c r="C23" s="39"/>
      <c r="D23" s="39"/>
      <c r="E23" s="39"/>
    </row>
    <row r="24" spans="1:2" ht="19.5" customHeight="1">
      <c r="A24" s="45" t="s">
        <v>13</v>
      </c>
      <c r="B24" s="6"/>
    </row>
    <row r="25" spans="1:2" ht="19.5" customHeight="1">
      <c r="A25" s="45" t="s">
        <v>12</v>
      </c>
      <c r="B25" s="6"/>
    </row>
    <row r="26" spans="1:2" ht="19.5" customHeight="1">
      <c r="A26" s="45" t="s">
        <v>29</v>
      </c>
      <c r="B26" s="6"/>
    </row>
    <row r="27" spans="1:2" ht="19.5" customHeight="1">
      <c r="A27" s="45" t="s">
        <v>30</v>
      </c>
      <c r="B27" s="6"/>
    </row>
    <row r="28" spans="1:2" ht="19.5" customHeight="1">
      <c r="A28" s="45" t="s">
        <v>14</v>
      </c>
      <c r="B28" s="10"/>
    </row>
    <row r="29" spans="1:8" ht="19.5" customHeight="1">
      <c r="A29" s="46" t="s">
        <v>27</v>
      </c>
      <c r="B29" s="14"/>
      <c r="C29" s="14"/>
      <c r="D29" s="14"/>
      <c r="E29" s="14"/>
      <c r="H29" s="1">
        <f>IF(B33&lt;&gt;"",720,0)</f>
        <v>0</v>
      </c>
    </row>
    <row r="30" spans="1:8" s="2" customFormat="1" ht="40.5" customHeight="1" thickBot="1">
      <c r="A30" s="11"/>
      <c r="H30" s="1">
        <f>IF(B34&lt;&gt;"",600,0)</f>
        <v>0</v>
      </c>
    </row>
    <row r="31" spans="1:8" s="2" customFormat="1" ht="24.75" customHeight="1" thickBot="1">
      <c r="A31" s="21" t="s">
        <v>45</v>
      </c>
      <c r="B31" s="22"/>
      <c r="C31" s="22"/>
      <c r="D31" s="22"/>
      <c r="E31" s="23"/>
      <c r="H31" s="1">
        <f>IF(B35&lt;&gt;"",660,0)</f>
        <v>0</v>
      </c>
    </row>
    <row r="32" spans="1:8" s="2" customFormat="1" ht="39" customHeight="1">
      <c r="A32" s="12"/>
      <c r="B32" s="48" t="s">
        <v>18</v>
      </c>
      <c r="C32" s="49" t="s">
        <v>15</v>
      </c>
      <c r="D32" s="48" t="s">
        <v>18</v>
      </c>
      <c r="E32" s="49" t="s">
        <v>16</v>
      </c>
      <c r="H32" s="1">
        <f>IF(D33&lt;&gt;"",780,0)</f>
        <v>0</v>
      </c>
    </row>
    <row r="33" spans="1:8" s="2" customFormat="1" ht="19.5" customHeight="1">
      <c r="A33" s="47" t="s">
        <v>31</v>
      </c>
      <c r="B33" s="50"/>
      <c r="C33" s="51">
        <v>720</v>
      </c>
      <c r="D33" s="52"/>
      <c r="E33" s="51">
        <v>780</v>
      </c>
      <c r="H33" s="1">
        <f>IF(D34&lt;&gt;"",660,0)</f>
        <v>0</v>
      </c>
    </row>
    <row r="34" spans="1:8" s="2" customFormat="1" ht="19.5" customHeight="1">
      <c r="A34" s="47" t="s">
        <v>32</v>
      </c>
      <c r="B34" s="50"/>
      <c r="C34" s="51">
        <v>600</v>
      </c>
      <c r="D34" s="52"/>
      <c r="E34" s="51">
        <v>660</v>
      </c>
      <c r="H34" s="1">
        <f>IF(D35&lt;&gt;"",720,0)</f>
        <v>0</v>
      </c>
    </row>
    <row r="35" spans="1:8" s="2" customFormat="1" ht="19.5" customHeight="1" thickBot="1">
      <c r="A35" s="47" t="s">
        <v>40</v>
      </c>
      <c r="B35" s="53"/>
      <c r="C35" s="54">
        <v>660</v>
      </c>
      <c r="D35" s="55"/>
      <c r="E35" s="54">
        <v>720</v>
      </c>
      <c r="H35" s="3">
        <f>SUM(H29:H34)</f>
        <v>0</v>
      </c>
    </row>
    <row r="36" spans="1:8" s="2" customFormat="1" ht="19.5" customHeight="1">
      <c r="A36" s="1"/>
      <c r="B36" s="1"/>
      <c r="C36" s="1"/>
      <c r="D36" s="1"/>
      <c r="E36" s="1"/>
      <c r="H36" s="1">
        <f>IF(D37="Yes",0.1,0)</f>
        <v>0</v>
      </c>
    </row>
    <row r="37" spans="1:8" s="2" customFormat="1" ht="39.75" customHeight="1">
      <c r="A37" s="31" t="s">
        <v>33</v>
      </c>
      <c r="B37" s="32"/>
      <c r="C37" s="33"/>
      <c r="D37" s="34"/>
      <c r="E37" s="35"/>
      <c r="H37" s="1">
        <f>H35*H36</f>
        <v>0</v>
      </c>
    </row>
    <row r="38" spans="1:5" s="2" customFormat="1" ht="22.5" customHeight="1">
      <c r="A38" s="30" t="s">
        <v>35</v>
      </c>
      <c r="B38" s="30"/>
      <c r="C38" s="30"/>
      <c r="D38" s="30"/>
      <c r="E38" s="30"/>
    </row>
    <row r="39" spans="2:18" ht="19.5" customHeight="1">
      <c r="B39" s="56" t="s">
        <v>47</v>
      </c>
      <c r="C39" s="56"/>
      <c r="D39" s="25">
        <f>H35-H37</f>
        <v>0</v>
      </c>
      <c r="E39" s="25"/>
      <c r="F39" s="26" t="s">
        <v>34</v>
      </c>
      <c r="G39" s="26"/>
      <c r="H39" s="26"/>
      <c r="I39" s="26"/>
      <c r="J39" s="26"/>
      <c r="K39" s="26"/>
      <c r="L39" s="26"/>
      <c r="M39" s="26"/>
      <c r="N39" s="26"/>
      <c r="O39" s="26"/>
      <c r="P39" s="26"/>
      <c r="Q39" s="26"/>
      <c r="R39" s="26"/>
    </row>
    <row r="40" spans="2:3" s="2" customFormat="1" ht="39" customHeight="1">
      <c r="B40" s="7"/>
      <c r="C40" s="7"/>
    </row>
    <row r="41" spans="2:3" s="2" customFormat="1" ht="19.5" customHeight="1">
      <c r="B41" s="7"/>
      <c r="C41" s="7"/>
    </row>
    <row r="42" spans="2:3" s="2" customFormat="1" ht="66" customHeight="1">
      <c r="B42" s="7"/>
      <c r="C42" s="7"/>
    </row>
    <row r="43" s="2" customFormat="1" ht="15.75">
      <c r="A43" s="9"/>
    </row>
    <row r="44" s="2" customFormat="1" ht="39" customHeight="1">
      <c r="A44" s="9"/>
    </row>
    <row r="45" spans="1:5" ht="19.5" customHeight="1">
      <c r="A45" s="43" t="s">
        <v>21</v>
      </c>
      <c r="B45" s="43"/>
      <c r="C45" s="43"/>
      <c r="D45" s="43"/>
      <c r="E45" s="43"/>
    </row>
    <row r="46" spans="1:5" s="2" customFormat="1" ht="15.75" customHeight="1">
      <c r="A46" s="42" t="s">
        <v>46</v>
      </c>
      <c r="B46" s="42"/>
      <c r="C46" s="42"/>
      <c r="D46" s="42"/>
      <c r="E46" s="42"/>
    </row>
    <row r="47" spans="1:2" ht="18.75" customHeight="1">
      <c r="A47" s="5" t="s">
        <v>22</v>
      </c>
      <c r="B47" s="40"/>
    </row>
    <row r="48" spans="1:2" ht="18" customHeight="1">
      <c r="A48" s="5" t="s">
        <v>23</v>
      </c>
      <c r="B48" s="40"/>
    </row>
    <row r="49" spans="1:2" ht="20.25" customHeight="1">
      <c r="A49" s="5" t="s">
        <v>24</v>
      </c>
      <c r="B49" s="41"/>
    </row>
    <row r="50" spans="1:8" ht="31.5">
      <c r="A50" s="8" t="s">
        <v>25</v>
      </c>
      <c r="B50" s="14"/>
      <c r="C50" s="14"/>
      <c r="D50" s="14"/>
      <c r="E50" s="14"/>
      <c r="H50" s="1" t="s">
        <v>19</v>
      </c>
    </row>
    <row r="51" spans="1:8" ht="19.5" customHeight="1">
      <c r="A51" s="5" t="s">
        <v>26</v>
      </c>
      <c r="B51" s="14"/>
      <c r="C51" s="14"/>
      <c r="D51" s="14"/>
      <c r="E51" s="14"/>
      <c r="H51" s="1" t="s">
        <v>20</v>
      </c>
    </row>
    <row r="52" spans="1:5" ht="32.25" customHeight="1">
      <c r="A52" s="8" t="s">
        <v>36</v>
      </c>
      <c r="B52" s="14"/>
      <c r="C52" s="14"/>
      <c r="D52" s="14"/>
      <c r="E52" s="14"/>
    </row>
    <row r="53" s="2" customFormat="1" ht="15.75">
      <c r="A53" s="9"/>
    </row>
    <row r="54" spans="1:5" s="2" customFormat="1" ht="179.25" customHeight="1">
      <c r="A54" s="15" t="s">
        <v>48</v>
      </c>
      <c r="B54" s="16"/>
      <c r="C54" s="16"/>
      <c r="D54" s="16"/>
      <c r="E54" s="17"/>
    </row>
    <row r="55" spans="1:5" s="2" customFormat="1" ht="16.5" customHeight="1">
      <c r="A55" s="36"/>
      <c r="B55" s="36"/>
      <c r="C55" s="36"/>
      <c r="D55" s="36"/>
      <c r="E55" s="36"/>
    </row>
    <row r="56" spans="1:5" s="2" customFormat="1" ht="83.25" customHeight="1">
      <c r="A56" s="15" t="s">
        <v>44</v>
      </c>
      <c r="B56" s="16"/>
      <c r="C56" s="16"/>
      <c r="D56" s="16"/>
      <c r="E56" s="17"/>
    </row>
    <row r="57" s="2" customFormat="1" ht="15.75">
      <c r="A57" s="9"/>
    </row>
    <row r="58" spans="1:5" s="2" customFormat="1" ht="83.25" customHeight="1">
      <c r="A58" s="15" t="s">
        <v>39</v>
      </c>
      <c r="B58" s="16"/>
      <c r="C58" s="16"/>
      <c r="D58" s="16"/>
      <c r="E58" s="17"/>
    </row>
    <row r="59" spans="1:5" s="2" customFormat="1" ht="15.75">
      <c r="A59" s="1"/>
      <c r="B59" s="1"/>
      <c r="C59" s="1"/>
      <c r="D59" s="1"/>
      <c r="E59" s="1"/>
    </row>
    <row r="60" spans="1:5" s="2" customFormat="1" ht="99" customHeight="1">
      <c r="A60" s="27" t="s">
        <v>28</v>
      </c>
      <c r="B60" s="28"/>
      <c r="C60" s="28"/>
      <c r="D60" s="28"/>
      <c r="E60" s="29"/>
    </row>
    <row r="61" ht="16.5" thickBot="1"/>
    <row r="62" spans="1:6" ht="163.5" customHeight="1" thickBot="1">
      <c r="A62" s="18" t="s">
        <v>37</v>
      </c>
      <c r="B62" s="19"/>
      <c r="C62" s="19"/>
      <c r="D62" s="19"/>
      <c r="E62" s="20"/>
      <c r="F62" s="2"/>
    </row>
  </sheetData>
  <sheetProtection/>
  <mergeCells count="36">
    <mergeCell ref="C5:E5"/>
    <mergeCell ref="C6:E6"/>
    <mergeCell ref="A5:B6"/>
    <mergeCell ref="B20:E20"/>
    <mergeCell ref="A22:E22"/>
    <mergeCell ref="A23:E23"/>
    <mergeCell ref="B11:E11"/>
    <mergeCell ref="F39:R39"/>
    <mergeCell ref="A60:E60"/>
    <mergeCell ref="B52:E52"/>
    <mergeCell ref="A54:E54"/>
    <mergeCell ref="A31:E31"/>
    <mergeCell ref="B39:C39"/>
    <mergeCell ref="A38:E38"/>
    <mergeCell ref="A37:C37"/>
    <mergeCell ref="D37:E37"/>
    <mergeCell ref="A55:E55"/>
    <mergeCell ref="A62:E62"/>
    <mergeCell ref="A9:E9"/>
    <mergeCell ref="B10:E10"/>
    <mergeCell ref="D39:E39"/>
    <mergeCell ref="A45:E45"/>
    <mergeCell ref="B50:E50"/>
    <mergeCell ref="B16:E16"/>
    <mergeCell ref="B17:E17"/>
    <mergeCell ref="B19:E19"/>
    <mergeCell ref="B18:E18"/>
    <mergeCell ref="A58:E58"/>
    <mergeCell ref="A56:E56"/>
    <mergeCell ref="B51:E51"/>
    <mergeCell ref="B12:E12"/>
    <mergeCell ref="B13:E13"/>
    <mergeCell ref="B15:E15"/>
    <mergeCell ref="B14:E14"/>
    <mergeCell ref="B29:E29"/>
    <mergeCell ref="A46:E46"/>
  </mergeCells>
  <dataValidations count="1">
    <dataValidation type="list" allowBlank="1" showInputMessage="1" showErrorMessage="1" sqref="B50 D37:E37">
      <formula1>$H$50:$H$51</formula1>
    </dataValidation>
  </dataValidations>
  <printOptions horizontalCentered="1"/>
  <pageMargins left="0.3937007874015748" right="0.3937007874015748" top="0.5118110236220472" bottom="0.5118110236220472" header="0.31496062992125984" footer="0.31496062992125984"/>
  <pageSetup fitToHeight="2" fitToWidth="1" horizontalDpi="600" verticalDpi="600" orientation="portrait" paperSize="9" scale="79" r:id="rId3"/>
  <headerFooter>
    <oddFooter>&amp;R&amp;P on &amp;N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Isabelle Rondy</cp:lastModifiedBy>
  <cp:lastPrinted>2014-02-25T15:45:59Z</cp:lastPrinted>
  <dcterms:created xsi:type="dcterms:W3CDTF">2013-10-10T15:29:28Z</dcterms:created>
  <dcterms:modified xsi:type="dcterms:W3CDTF">2014-02-25T15:46:07Z</dcterms:modified>
  <cp:category/>
  <cp:version/>
  <cp:contentType/>
  <cp:contentStatus/>
</cp:coreProperties>
</file>